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93EEDFB-8592-45B9-A8E6-01A06E38B7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UALES 2021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7" l="1"/>
  <c r="C28" i="17" l="1"/>
</calcChain>
</file>

<file path=xl/sharedStrings.xml><?xml version="1.0" encoding="utf-8"?>
<sst xmlns="http://schemas.openxmlformats.org/spreadsheetml/2006/main" count="54" uniqueCount="51">
  <si>
    <t xml:space="preserve">HACIENDA MUNICIPAL DE EL LIMON, JAL. </t>
  </si>
  <si>
    <t>NOMBRE COMPLETO</t>
  </si>
  <si>
    <t>CARGO</t>
  </si>
  <si>
    <t>FIRMA</t>
  </si>
  <si>
    <t xml:space="preserve">Hugo Covarrubias Santana </t>
  </si>
  <si>
    <t xml:space="preserve">Julio Adrian  Escobar Moreno </t>
  </si>
  <si>
    <t>Angelica Corona Escobar</t>
  </si>
  <si>
    <t xml:space="preserve">Ramon Cortez Gomez </t>
  </si>
  <si>
    <t xml:space="preserve">CANTIDAD </t>
  </si>
  <si>
    <t xml:space="preserve">TOTAL </t>
  </si>
  <si>
    <t>Isabel Yaritza Galindo Ibarra</t>
  </si>
  <si>
    <t xml:space="preserve">Benjamin Dominguez Moreno </t>
  </si>
  <si>
    <t xml:space="preserve">Limpieza  de Unidad Deportiva </t>
  </si>
  <si>
    <t xml:space="preserve">Inspector de Ganaderia </t>
  </si>
  <si>
    <t xml:space="preserve">Auxiliar Obras Publicas </t>
  </si>
  <si>
    <t xml:space="preserve">Maria Cristina Gonzalez Diaz </t>
  </si>
  <si>
    <t>Titular del IMM</t>
  </si>
  <si>
    <t xml:space="preserve">Carlos Valdez Hernandez </t>
  </si>
  <si>
    <t xml:space="preserve">Auxiliar de Deportes </t>
  </si>
  <si>
    <t>Jonathan Alejandro Jimenez Barajas</t>
  </si>
  <si>
    <t xml:space="preserve">Aseador Municipal </t>
  </si>
  <si>
    <t xml:space="preserve">Luis Miguel Garcia Villaseñor </t>
  </si>
  <si>
    <t>Pintor</t>
  </si>
  <si>
    <t xml:space="preserve">Dora Elizabeth Valencia Zamora </t>
  </si>
  <si>
    <t xml:space="preserve">Ayudante de terapeuta </t>
  </si>
  <si>
    <t xml:space="preserve">Enc. Servicios Universitarios San Miguel </t>
  </si>
  <si>
    <t>Auxiliar de Jardineria y Obras Publicas</t>
  </si>
  <si>
    <t>César Oswaldo López Gómez</t>
  </si>
  <si>
    <t>Auxiliar Administrativo</t>
  </si>
  <si>
    <t>José de jesús Pelayo Corona</t>
  </si>
  <si>
    <t>Dinorath García Villa</t>
  </si>
  <si>
    <t>Enc. Computadoras Delagación La Cienega</t>
  </si>
  <si>
    <t xml:space="preserve">Intendente Baños Publicos Alameda Mpal. </t>
  </si>
  <si>
    <t>Fabián Covarrubias Pelayo</t>
  </si>
  <si>
    <t>Fontanero de la Cienega</t>
  </si>
  <si>
    <t>Nora Neftali Zamora Pelayo</t>
  </si>
  <si>
    <t>Secretaria y Auxiliar General</t>
  </si>
  <si>
    <t>Angel Rámos Michel</t>
  </si>
  <si>
    <t>Inspector de Rastro</t>
  </si>
  <si>
    <t>José de Jesús García Balle</t>
  </si>
  <si>
    <t>Chofer y Auxiliar en todas las Áreas</t>
  </si>
  <si>
    <t>Nelson Francisco Ortega Puerto</t>
  </si>
  <si>
    <t>Juan Luis David Quintero</t>
  </si>
  <si>
    <t>Alma Sánchez Jimenez</t>
  </si>
  <si>
    <t>Guarda Rastro Municipal</t>
  </si>
  <si>
    <t>El Limon, Jalisco,  a 31 de Enero de 2022</t>
  </si>
  <si>
    <t>PAGO A EMPLEADOS EVENTUALES  DEL  MUNICIPIO DE EL LIMON, JALISCO.  LO  CORRESPONDIENTE A LA SEGUNDA QUINCENA DE ENERO DE 2022</t>
  </si>
  <si>
    <t>Carlos Eduardo García Pérez</t>
  </si>
  <si>
    <t>Auxiliar en todas las Áreas</t>
  </si>
  <si>
    <t>Moises Navarro Barbosa</t>
  </si>
  <si>
    <t>Chofer Municipal y Auxiliar en todas las Áreas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</si>
</sst>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44" fontId="0" fillId="0" borderId="0" xfId="0" applyNumberFormat="1" applyBorder="1"/>
    <xf numFmtId="0" fontId="4" fillId="0" borderId="0" xfId="0" applyFont="1" applyAlignment="1"/>
    <xf numFmtId="0" fontId="2" fillId="0" borderId="0" xfId="0" applyFont="1" applyAlignment="1"/>
    <xf numFmtId="0" fontId="0" fillId="0" borderId="0" xfId="0" applyFill="1" applyBorder="1"/>
    <xf numFmtId="0" fontId="5" fillId="0" borderId="1" xfId="0" applyFont="1" applyBorder="1"/>
    <xf numFmtId="0" fontId="5" fillId="0" borderId="0" xfId="0" applyFont="1" applyFill="1" applyBorder="1"/>
    <xf numFmtId="43" fontId="5" fillId="0" borderId="0" xfId="0" applyNumberFormat="1" applyFont="1" applyBorder="1"/>
    <xf numFmtId="43" fontId="2" fillId="0" borderId="0" xfId="0" applyNumberFormat="1" applyFont="1" applyBorder="1"/>
    <xf numFmtId="43" fontId="6" fillId="0" borderId="1" xfId="3" applyFont="1" applyBorder="1" applyAlignment="1">
      <alignment vertical="center"/>
    </xf>
    <xf numFmtId="43" fontId="6" fillId="0" borderId="2" xfId="3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6" fillId="0" borderId="3" xfId="3" applyFont="1" applyBorder="1" applyAlignment="1">
      <alignment vertic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1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3" fontId="3" fillId="0" borderId="0" xfId="3" applyFont="1" applyBorder="1"/>
    <xf numFmtId="43" fontId="6" fillId="0" borderId="1" xfId="3" applyFont="1" applyFill="1" applyBorder="1" applyAlignment="1">
      <alignment vertical="center"/>
    </xf>
    <xf numFmtId="43" fontId="6" fillId="0" borderId="3" xfId="3" applyFont="1" applyFill="1" applyBorder="1" applyAlignment="1">
      <alignment vertical="center"/>
    </xf>
    <xf numFmtId="43" fontId="5" fillId="0" borderId="2" xfId="3" applyFont="1" applyBorder="1" applyAlignment="1">
      <alignment horizontal="center" vertical="center"/>
    </xf>
    <xf numFmtId="43" fontId="5" fillId="0" borderId="4" xfId="3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</cellXfs>
  <cellStyles count="4">
    <cellStyle name="Millares" xfId="3" builtinId="3"/>
    <cellStyle name="Moneda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6"/>
  <sheetViews>
    <sheetView tabSelected="1" workbookViewId="0">
      <selection activeCell="J8" sqref="J8"/>
    </sheetView>
  </sheetViews>
  <sheetFormatPr baseColWidth="10" defaultRowHeight="15" x14ac:dyDescent="0.25"/>
  <cols>
    <col min="1" max="1" width="2.5703125" customWidth="1"/>
    <col min="2" max="2" width="3.7109375" customWidth="1"/>
    <col min="4" max="4" width="23.5703125" customWidth="1"/>
    <col min="5" max="5" width="43" customWidth="1"/>
    <col min="6" max="6" width="11.85546875" customWidth="1"/>
    <col min="7" max="8" width="13.42578125" customWidth="1"/>
    <col min="13" max="13" width="11.42578125" customWidth="1"/>
  </cols>
  <sheetData>
    <row r="1" spans="2:11" ht="21" customHeight="1" x14ac:dyDescent="0.35">
      <c r="B1" s="31" t="s">
        <v>0</v>
      </c>
      <c r="C1" s="31"/>
      <c r="D1" s="31"/>
      <c r="E1" s="31"/>
      <c r="F1" s="31"/>
      <c r="G1" s="31"/>
      <c r="H1" s="31"/>
      <c r="I1" s="3"/>
      <c r="J1" s="3"/>
      <c r="K1" s="3"/>
    </row>
    <row r="2" spans="2:11" ht="14.25" customHeight="1" x14ac:dyDescent="0.25">
      <c r="B2" s="32" t="s">
        <v>45</v>
      </c>
      <c r="C2" s="32"/>
      <c r="D2" s="32"/>
      <c r="E2" s="32"/>
      <c r="F2" s="32"/>
      <c r="G2" s="32"/>
      <c r="H2" s="32"/>
      <c r="I2" s="4"/>
      <c r="J2" s="4"/>
      <c r="K2" s="4"/>
    </row>
    <row r="3" spans="2:11" ht="13.5" customHeight="1" x14ac:dyDescent="0.25">
      <c r="B3" s="33" t="s">
        <v>46</v>
      </c>
      <c r="C3" s="33"/>
      <c r="D3" s="33"/>
      <c r="E3" s="33"/>
      <c r="F3" s="33"/>
      <c r="G3" s="33"/>
      <c r="H3" s="33"/>
      <c r="I3" s="4"/>
      <c r="J3" s="4"/>
      <c r="K3" s="4"/>
    </row>
    <row r="4" spans="2:11" x14ac:dyDescent="0.25">
      <c r="B4" s="6"/>
      <c r="C4" s="25" t="s">
        <v>1</v>
      </c>
      <c r="D4" s="26"/>
      <c r="E4" s="15" t="s">
        <v>2</v>
      </c>
      <c r="F4" s="15" t="s">
        <v>8</v>
      </c>
      <c r="G4" s="25" t="s">
        <v>3</v>
      </c>
      <c r="H4" s="26"/>
      <c r="I4" s="1"/>
      <c r="J4" s="1"/>
      <c r="K4" s="1"/>
    </row>
    <row r="5" spans="2:11" ht="23.25" customHeight="1" x14ac:dyDescent="0.25">
      <c r="B5" s="15">
        <v>1</v>
      </c>
      <c r="C5" s="29" t="s">
        <v>6</v>
      </c>
      <c r="D5" s="30"/>
      <c r="E5" s="16" t="s">
        <v>32</v>
      </c>
      <c r="F5" s="10">
        <v>375</v>
      </c>
      <c r="G5" s="22"/>
      <c r="H5" s="23"/>
      <c r="I5" s="1"/>
      <c r="J5" s="1"/>
      <c r="K5" s="19"/>
    </row>
    <row r="6" spans="2:11" ht="23.25" customHeight="1" x14ac:dyDescent="0.25">
      <c r="B6" s="15">
        <v>2</v>
      </c>
      <c r="C6" s="29" t="s">
        <v>30</v>
      </c>
      <c r="D6" s="30"/>
      <c r="E6" s="16" t="s">
        <v>25</v>
      </c>
      <c r="F6" s="20">
        <v>2060</v>
      </c>
      <c r="G6" s="22"/>
      <c r="H6" s="23"/>
      <c r="I6" s="1"/>
      <c r="J6" s="1"/>
      <c r="K6" s="19"/>
    </row>
    <row r="7" spans="2:11" ht="21.75" customHeight="1" x14ac:dyDescent="0.25">
      <c r="B7" s="15">
        <v>3</v>
      </c>
      <c r="C7" s="29" t="s">
        <v>10</v>
      </c>
      <c r="D7" s="30"/>
      <c r="E7" s="16" t="s">
        <v>31</v>
      </c>
      <c r="F7" s="10">
        <v>2060</v>
      </c>
      <c r="G7" s="22"/>
      <c r="H7" s="23"/>
      <c r="I7" s="5"/>
      <c r="J7" s="5"/>
      <c r="K7" s="19"/>
    </row>
    <row r="8" spans="2:11" ht="21.75" customHeight="1" x14ac:dyDescent="0.25">
      <c r="B8" s="15">
        <v>4</v>
      </c>
      <c r="C8" s="29" t="s">
        <v>7</v>
      </c>
      <c r="D8" s="30"/>
      <c r="E8" s="16" t="s">
        <v>12</v>
      </c>
      <c r="F8" s="10">
        <v>1905</v>
      </c>
      <c r="G8" s="22"/>
      <c r="H8" s="23"/>
      <c r="I8" s="5"/>
      <c r="J8" s="5"/>
      <c r="K8" s="19"/>
    </row>
    <row r="9" spans="2:11" ht="24" customHeight="1" x14ac:dyDescent="0.25">
      <c r="B9" s="15">
        <v>5</v>
      </c>
      <c r="C9" s="29" t="s">
        <v>29</v>
      </c>
      <c r="D9" s="30"/>
      <c r="E9" s="16" t="s">
        <v>38</v>
      </c>
      <c r="F9" s="10">
        <v>3090</v>
      </c>
      <c r="G9" s="22"/>
      <c r="H9" s="23"/>
      <c r="I9" s="1"/>
      <c r="J9" s="1"/>
      <c r="K9" s="19"/>
    </row>
    <row r="10" spans="2:11" ht="21" customHeight="1" x14ac:dyDescent="0.25">
      <c r="B10" s="15">
        <v>6</v>
      </c>
      <c r="C10" s="27" t="s">
        <v>43</v>
      </c>
      <c r="D10" s="28"/>
      <c r="E10" s="18" t="s">
        <v>44</v>
      </c>
      <c r="F10" s="13">
        <v>2900</v>
      </c>
      <c r="G10" s="22"/>
      <c r="H10" s="23"/>
      <c r="I10" s="1"/>
      <c r="J10" s="1"/>
      <c r="K10" s="19"/>
    </row>
    <row r="11" spans="2:11" ht="21.75" customHeight="1" x14ac:dyDescent="0.25">
      <c r="B11" s="15">
        <v>7</v>
      </c>
      <c r="C11" s="29" t="s">
        <v>11</v>
      </c>
      <c r="D11" s="30"/>
      <c r="E11" s="17" t="s">
        <v>26</v>
      </c>
      <c r="F11" s="10">
        <v>3090</v>
      </c>
      <c r="G11" s="22"/>
      <c r="H11" s="23"/>
      <c r="K11" s="19"/>
    </row>
    <row r="12" spans="2:11" ht="21" customHeight="1" x14ac:dyDescent="0.25">
      <c r="B12" s="15">
        <v>8</v>
      </c>
      <c r="C12" s="29" t="s">
        <v>4</v>
      </c>
      <c r="D12" s="30"/>
      <c r="E12" s="16" t="s">
        <v>14</v>
      </c>
      <c r="F12" s="20">
        <v>5635</v>
      </c>
      <c r="G12" s="22"/>
      <c r="H12" s="23"/>
      <c r="I12" s="1"/>
      <c r="J12" s="2"/>
      <c r="K12" s="19"/>
    </row>
    <row r="13" spans="2:11" ht="21.75" customHeight="1" x14ac:dyDescent="0.25">
      <c r="B13" s="15">
        <v>9</v>
      </c>
      <c r="C13" s="29" t="s">
        <v>5</v>
      </c>
      <c r="D13" s="30"/>
      <c r="E13" s="16" t="s">
        <v>14</v>
      </c>
      <c r="F13" s="11">
        <v>4645</v>
      </c>
      <c r="G13" s="22"/>
      <c r="H13" s="23"/>
      <c r="I13" s="1"/>
      <c r="J13" s="2"/>
      <c r="K13" s="19"/>
    </row>
    <row r="14" spans="2:11" ht="22.5" customHeight="1" x14ac:dyDescent="0.25">
      <c r="B14" s="15">
        <v>10</v>
      </c>
      <c r="C14" s="27" t="s">
        <v>15</v>
      </c>
      <c r="D14" s="28"/>
      <c r="E14" s="18" t="s">
        <v>16</v>
      </c>
      <c r="F14" s="10">
        <v>4900</v>
      </c>
      <c r="G14" s="22"/>
      <c r="H14" s="23"/>
      <c r="I14" s="1"/>
      <c r="J14" s="1"/>
      <c r="K14" s="19"/>
    </row>
    <row r="15" spans="2:11" ht="21.75" customHeight="1" x14ac:dyDescent="0.25">
      <c r="B15" s="15">
        <v>11</v>
      </c>
      <c r="C15" s="27" t="s">
        <v>17</v>
      </c>
      <c r="D15" s="28"/>
      <c r="E15" s="18" t="s">
        <v>18</v>
      </c>
      <c r="F15" s="10">
        <v>2060</v>
      </c>
      <c r="G15" s="22"/>
      <c r="H15" s="23"/>
      <c r="I15" s="1"/>
      <c r="J15" s="1"/>
      <c r="K15" s="19"/>
    </row>
    <row r="16" spans="2:11" ht="21" customHeight="1" x14ac:dyDescent="0.25">
      <c r="B16" s="15">
        <v>12</v>
      </c>
      <c r="C16" s="34" t="s">
        <v>19</v>
      </c>
      <c r="D16" s="34"/>
      <c r="E16" s="18" t="s">
        <v>20</v>
      </c>
      <c r="F16" s="10">
        <v>3295</v>
      </c>
      <c r="G16" s="22"/>
      <c r="H16" s="23"/>
      <c r="I16" s="1"/>
      <c r="J16" s="1"/>
      <c r="K16" s="19"/>
    </row>
    <row r="17" spans="2:11" ht="20.25" customHeight="1" x14ac:dyDescent="0.25">
      <c r="B17" s="15">
        <v>13</v>
      </c>
      <c r="C17" s="27" t="s">
        <v>41</v>
      </c>
      <c r="D17" s="28"/>
      <c r="E17" s="18" t="s">
        <v>20</v>
      </c>
      <c r="F17" s="12">
        <v>3000</v>
      </c>
      <c r="G17" s="22"/>
      <c r="H17" s="23"/>
      <c r="I17" s="1"/>
      <c r="J17" s="1"/>
      <c r="K17" s="19"/>
    </row>
    <row r="18" spans="2:11" ht="22.5" customHeight="1" x14ac:dyDescent="0.25">
      <c r="B18" s="15">
        <v>14</v>
      </c>
      <c r="C18" s="27" t="s">
        <v>42</v>
      </c>
      <c r="D18" s="28"/>
      <c r="E18" s="18" t="s">
        <v>20</v>
      </c>
      <c r="F18" s="10">
        <v>3000</v>
      </c>
      <c r="G18" s="22"/>
      <c r="H18" s="23"/>
      <c r="I18" s="5"/>
      <c r="J18" s="5"/>
      <c r="K18" s="19"/>
    </row>
    <row r="19" spans="2:11" ht="21" customHeight="1" x14ac:dyDescent="0.25">
      <c r="B19" s="15">
        <v>15</v>
      </c>
      <c r="C19" s="27" t="s">
        <v>27</v>
      </c>
      <c r="D19" s="28"/>
      <c r="E19" s="18" t="s">
        <v>28</v>
      </c>
      <c r="F19" s="10">
        <v>3090</v>
      </c>
      <c r="G19" s="22"/>
      <c r="H19" s="23"/>
      <c r="I19" s="1"/>
      <c r="J19" s="1"/>
      <c r="K19" s="19"/>
    </row>
    <row r="20" spans="2:11" ht="21.75" customHeight="1" x14ac:dyDescent="0.25">
      <c r="B20" s="15">
        <v>16</v>
      </c>
      <c r="C20" s="27" t="s">
        <v>23</v>
      </c>
      <c r="D20" s="28"/>
      <c r="E20" s="18" t="s">
        <v>24</v>
      </c>
      <c r="F20" s="12">
        <v>3115</v>
      </c>
      <c r="G20" s="22"/>
      <c r="H20" s="23"/>
      <c r="I20" s="1"/>
      <c r="J20" s="1"/>
      <c r="K20" s="19"/>
    </row>
    <row r="21" spans="2:11" ht="21" customHeight="1" x14ac:dyDescent="0.25">
      <c r="B21" s="15">
        <v>17</v>
      </c>
      <c r="C21" s="27" t="s">
        <v>21</v>
      </c>
      <c r="D21" s="28"/>
      <c r="E21" s="18" t="s">
        <v>22</v>
      </c>
      <c r="F21" s="13">
        <v>3275</v>
      </c>
      <c r="G21" s="22"/>
      <c r="H21" s="23"/>
      <c r="I21" s="1"/>
      <c r="J21" s="1"/>
      <c r="K21" s="19"/>
    </row>
    <row r="22" spans="2:11" ht="21" customHeight="1" x14ac:dyDescent="0.25">
      <c r="B22" s="15">
        <v>18</v>
      </c>
      <c r="C22" s="27" t="s">
        <v>35</v>
      </c>
      <c r="D22" s="28"/>
      <c r="E22" s="18" t="s">
        <v>36</v>
      </c>
      <c r="F22" s="13">
        <v>3000</v>
      </c>
      <c r="G22" s="22"/>
      <c r="H22" s="23"/>
      <c r="I22" s="1"/>
      <c r="J22" s="1"/>
      <c r="K22" s="19"/>
    </row>
    <row r="23" spans="2:11" ht="21" customHeight="1" x14ac:dyDescent="0.25">
      <c r="B23" s="15">
        <v>19</v>
      </c>
      <c r="C23" s="27" t="s">
        <v>33</v>
      </c>
      <c r="D23" s="28"/>
      <c r="E23" s="18" t="s">
        <v>34</v>
      </c>
      <c r="F23" s="21">
        <v>3830</v>
      </c>
      <c r="G23" s="22"/>
      <c r="H23" s="23"/>
      <c r="I23" s="1"/>
      <c r="J23" s="1"/>
      <c r="K23" s="19"/>
    </row>
    <row r="24" spans="2:11" ht="20.25" customHeight="1" x14ac:dyDescent="0.25">
      <c r="B24" s="15">
        <v>20</v>
      </c>
      <c r="C24" s="27" t="s">
        <v>37</v>
      </c>
      <c r="D24" s="28"/>
      <c r="E24" s="18" t="s">
        <v>13</v>
      </c>
      <c r="F24" s="12">
        <v>2100</v>
      </c>
      <c r="G24" s="22"/>
      <c r="H24" s="23"/>
      <c r="I24" s="1"/>
      <c r="J24" s="1"/>
      <c r="K24" s="19"/>
    </row>
    <row r="25" spans="2:11" ht="20.25" customHeight="1" x14ac:dyDescent="0.25">
      <c r="B25" s="15">
        <v>21</v>
      </c>
      <c r="C25" s="27" t="s">
        <v>39</v>
      </c>
      <c r="D25" s="28"/>
      <c r="E25" s="18" t="s">
        <v>40</v>
      </c>
      <c r="F25" s="12">
        <v>3000</v>
      </c>
      <c r="G25" s="22"/>
      <c r="H25" s="23"/>
      <c r="I25" s="1"/>
      <c r="J25" s="1"/>
      <c r="K25" s="19"/>
    </row>
    <row r="26" spans="2:11" ht="20.25" customHeight="1" x14ac:dyDescent="0.25">
      <c r="B26" s="15">
        <v>22</v>
      </c>
      <c r="C26" s="27" t="s">
        <v>49</v>
      </c>
      <c r="D26" s="28"/>
      <c r="E26" s="18" t="s">
        <v>50</v>
      </c>
      <c r="F26" s="12">
        <v>3600</v>
      </c>
      <c r="G26" s="22"/>
      <c r="H26" s="23"/>
      <c r="I26" s="1"/>
      <c r="J26" s="1"/>
      <c r="K26" s="19"/>
    </row>
    <row r="27" spans="2:11" ht="21.75" customHeight="1" x14ac:dyDescent="0.25">
      <c r="B27" s="15">
        <v>23</v>
      </c>
      <c r="C27" s="27" t="s">
        <v>47</v>
      </c>
      <c r="D27" s="28"/>
      <c r="E27" s="18" t="s">
        <v>48</v>
      </c>
      <c r="F27" s="12">
        <v>2950</v>
      </c>
      <c r="G27" s="22"/>
      <c r="H27" s="23"/>
      <c r="I27" s="1"/>
      <c r="J27" s="1"/>
      <c r="K27" s="19"/>
    </row>
    <row r="28" spans="2:11" x14ac:dyDescent="0.25">
      <c r="B28" s="14"/>
      <c r="C28" s="24" t="str">
        <f>B2</f>
        <v>El Limon, Jalisco,  a 31 de Enero de 2022</v>
      </c>
      <c r="D28" s="24"/>
      <c r="E28" s="7" t="s">
        <v>9</v>
      </c>
      <c r="F28" s="8">
        <f>SUM(F5:F27)</f>
        <v>69975</v>
      </c>
      <c r="G28" s="8"/>
      <c r="H28" s="1"/>
      <c r="I28" s="1"/>
      <c r="J28" s="1"/>
      <c r="K28" s="9"/>
    </row>
    <row r="29" spans="2:11" x14ac:dyDescent="0.25">
      <c r="H29" s="1"/>
      <c r="I29" s="1"/>
      <c r="J29" s="1"/>
      <c r="K29" s="1"/>
    </row>
    <row r="30" spans="2:11" x14ac:dyDescent="0.25">
      <c r="H30" s="1"/>
      <c r="I30" s="1"/>
      <c r="J30" s="1"/>
      <c r="K30" s="1"/>
    </row>
    <row r="31" spans="2:11" x14ac:dyDescent="0.25">
      <c r="H31" s="1"/>
      <c r="I31" s="1"/>
      <c r="J31" s="1"/>
      <c r="K31" s="1"/>
    </row>
    <row r="32" spans="2:11" x14ac:dyDescent="0.25">
      <c r="H32" s="1"/>
      <c r="I32" s="1"/>
      <c r="J32" s="1"/>
      <c r="K32" s="1"/>
    </row>
    <row r="33" spans="8:11" x14ac:dyDescent="0.25">
      <c r="H33" s="1"/>
      <c r="I33" s="1"/>
      <c r="J33" s="1"/>
      <c r="K33" s="1"/>
    </row>
    <row r="34" spans="8:11" x14ac:dyDescent="0.25">
      <c r="H34" s="1"/>
      <c r="I34" s="1"/>
      <c r="J34" s="1"/>
      <c r="K34" s="1"/>
    </row>
    <row r="35" spans="8:11" x14ac:dyDescent="0.25">
      <c r="H35" s="1"/>
      <c r="I35" s="1"/>
      <c r="J35" s="1"/>
      <c r="K35" s="1"/>
    </row>
    <row r="36" spans="8:11" x14ac:dyDescent="0.25">
      <c r="H36" s="1"/>
      <c r="I36" s="1"/>
      <c r="J36" s="1"/>
      <c r="K36" s="1"/>
    </row>
  </sheetData>
  <mergeCells count="52">
    <mergeCell ref="B1:H1"/>
    <mergeCell ref="B2:H2"/>
    <mergeCell ref="B3:H3"/>
    <mergeCell ref="C16:D16"/>
    <mergeCell ref="C27:D27"/>
    <mergeCell ref="C17:D17"/>
    <mergeCell ref="C5:D5"/>
    <mergeCell ref="C6:D6"/>
    <mergeCell ref="C7:D7"/>
    <mergeCell ref="C8:D8"/>
    <mergeCell ref="C18:D18"/>
    <mergeCell ref="C24:D24"/>
    <mergeCell ref="G4:H4"/>
    <mergeCell ref="G5:H5"/>
    <mergeCell ref="G6:H6"/>
    <mergeCell ref="G7:H7"/>
    <mergeCell ref="C28:D28"/>
    <mergeCell ref="C4:D4"/>
    <mergeCell ref="C14:D14"/>
    <mergeCell ref="C15:D15"/>
    <mergeCell ref="C19:D19"/>
    <mergeCell ref="C21:D21"/>
    <mergeCell ref="C10:D10"/>
    <mergeCell ref="C9:D9"/>
    <mergeCell ref="C11:D11"/>
    <mergeCell ref="C12:D12"/>
    <mergeCell ref="C13:D13"/>
    <mergeCell ref="C23:D23"/>
    <mergeCell ref="C22:D22"/>
    <mergeCell ref="C20:D20"/>
    <mergeCell ref="C25:D25"/>
    <mergeCell ref="C26:D26"/>
    <mergeCell ref="G8:H8"/>
    <mergeCell ref="G9:H9"/>
    <mergeCell ref="G11:H11"/>
    <mergeCell ref="G12:H12"/>
    <mergeCell ref="G13:H13"/>
    <mergeCell ref="G10:H10"/>
    <mergeCell ref="G27:H27"/>
    <mergeCell ref="G17:H17"/>
    <mergeCell ref="G14:H14"/>
    <mergeCell ref="G15:H15"/>
    <mergeCell ref="G16:H16"/>
    <mergeCell ref="G19:H19"/>
    <mergeCell ref="G24:H24"/>
    <mergeCell ref="G20:H20"/>
    <mergeCell ref="G21:H21"/>
    <mergeCell ref="G18:H18"/>
    <mergeCell ref="G23:H23"/>
    <mergeCell ref="G22:H22"/>
    <mergeCell ref="G25:H25"/>
    <mergeCell ref="G26:H26"/>
  </mergeCells>
  <pageMargins left="3.937007874015748E-2" right="3.937007874015748E-2" top="0.15748031496062992" bottom="0" header="0.31496062992125984" footer="0.31496062992125984"/>
  <pageSetup scale="96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Ghia</cp:lastModifiedBy>
  <cp:lastPrinted>2022-01-31T16:31:15Z</cp:lastPrinted>
  <dcterms:created xsi:type="dcterms:W3CDTF">2017-11-16T17:57:57Z</dcterms:created>
  <dcterms:modified xsi:type="dcterms:W3CDTF">2022-02-25T20:20:11Z</dcterms:modified>
</cp:coreProperties>
</file>